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30" windowWidth="2107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J26" i="1"/>
  <c r="J27" i="1"/>
  <c r="J28" i="1"/>
  <c r="I21" i="1"/>
  <c r="I22" i="1"/>
  <c r="I23" i="1"/>
  <c r="I24" i="1"/>
  <c r="I25" i="1"/>
  <c r="I26" i="1"/>
  <c r="I27" i="1"/>
  <c r="I28" i="1"/>
  <c r="J7" i="1" l="1"/>
  <c r="J8" i="1"/>
  <c r="J9" i="1"/>
  <c r="J10" i="1"/>
  <c r="J11" i="1"/>
  <c r="J12" i="1"/>
  <c r="J13" i="1"/>
  <c r="J6" i="1"/>
  <c r="I7" i="1"/>
  <c r="I8" i="1"/>
  <c r="I9" i="1"/>
  <c r="I10" i="1"/>
  <c r="I11" i="1"/>
  <c r="I12" i="1"/>
  <c r="I13" i="1"/>
  <c r="I6" i="1"/>
</calcChain>
</file>

<file path=xl/sharedStrings.xml><?xml version="1.0" encoding="utf-8"?>
<sst xmlns="http://schemas.openxmlformats.org/spreadsheetml/2006/main" count="24" uniqueCount="12">
  <si>
    <t>Rate (nmol cm-3 h-1)</t>
  </si>
  <si>
    <t>Team 1</t>
  </si>
  <si>
    <t>Team 2</t>
  </si>
  <si>
    <t>Team 5</t>
  </si>
  <si>
    <t>Team 3</t>
  </si>
  <si>
    <t>Team 4</t>
  </si>
  <si>
    <t>KF</t>
  </si>
  <si>
    <t>Depth</t>
  </si>
  <si>
    <t>cm</t>
  </si>
  <si>
    <t>Vmax</t>
  </si>
  <si>
    <t>FS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</si>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</sst>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0" fillId="2" borderId="0" xfId="0" applyFill="1"/>
    <xf numFmtId="0" fontId="0" fillId="2" borderId="0" xfId="0" applyFill="1" applyBorder="1"/>
    <xf numFmtId="0" fontId="2" fillId="0" borderId="0" xfId="0" applyFont="1" applyFill="1" applyBorder="1"/>
    <xf numFmtId="0" fontId="0" fillId="0" borderId="0" xfId="0" applyFill="1" applyBorder="1"/>
    <xf numFmtId="49" fontId="0" fillId="0" borderId="0" xfId="0" applyNumberFormat="1" applyFill="1" applyBorder="1"/>
    <xf numFmtId="0" fontId="1" fillId="2" borderId="0" xfId="0" applyFon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2" fontId="0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SDU">
      <a:dk1>
        <a:sysClr val="windowText" lastClr="000000"/>
      </a:dk1>
      <a:lt1>
        <a:sysClr val="window" lastClr="FFFFFF"/>
      </a:lt1>
      <a:dk2>
        <a:srgbClr val="473729"/>
      </a:dk2>
      <a:lt2>
        <a:srgbClr val="EFE5D1"/>
      </a:lt2>
      <a:accent1>
        <a:srgbClr val="4E5B31"/>
      </a:accent1>
      <a:accent2>
        <a:srgbClr val="789D4A"/>
      </a:accent2>
      <a:accent3>
        <a:srgbClr val="AEB862"/>
      </a:accent3>
      <a:accent4>
        <a:srgbClr val="862633"/>
      </a:accent4>
      <a:accent5>
        <a:srgbClr val="D05A57"/>
      </a:accent5>
      <a:accent6>
        <a:srgbClr val="D38235"/>
      </a:accent6>
      <a:hlink>
        <a:srgbClr val="0563C1"/>
      </a:hlink>
      <a:folHlink>
        <a:srgbClr val="954F72"/>
      </a:folHlink>
    </a:clrScheme>
    <a:fontScheme name="SDU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0"/>
  <sheetViews>
    <sheetView tabSelected="1" topLeftCell="A4" workbookViewId="0">
      <selection activeCell="H30" sqref="H30"/>
    </sheetView>
  </sheetViews>
  <sheetFormatPr defaultRowHeight="15" x14ac:dyDescent="0.25"/>
  <cols>
    <col min="5" max="5" width="17.5703125" customWidth="1"/>
    <col min="6" max="6" width="20" customWidth="1"/>
    <col min="7" max="7" width="16.140625" customWidth="1"/>
    <col min="8" max="8" width="15" customWidth="1"/>
    <col min="9" max="9" width="19.85546875" customWidth="1"/>
    <col min="10" max="10" width="17.85546875" customWidth="1"/>
  </cols>
  <sheetData>
    <row r="1" spans="2:24" ht="23.25" x14ac:dyDescent="0.35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2:24" x14ac:dyDescent="0.25">
      <c r="B2" s="5"/>
      <c r="C2" s="5"/>
      <c r="D2" s="3"/>
      <c r="E2" s="2" t="s">
        <v>9</v>
      </c>
      <c r="F2" s="3"/>
      <c r="G2" s="3"/>
      <c r="I2" s="14" t="s">
        <v>6</v>
      </c>
      <c r="J2" s="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2:24" x14ac:dyDescent="0.25">
      <c r="B3" s="6"/>
      <c r="C3" s="5"/>
      <c r="D3" s="2"/>
      <c r="E3" s="3"/>
      <c r="F3" s="2" t="s">
        <v>0</v>
      </c>
      <c r="G3" s="3"/>
      <c r="I3" s="2" t="s">
        <v>0</v>
      </c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2:24" x14ac:dyDescent="0.25">
      <c r="B4" s="6"/>
      <c r="C4" s="5"/>
      <c r="D4" s="3" t="s">
        <v>7</v>
      </c>
      <c r="E4" s="14" t="s">
        <v>6</v>
      </c>
      <c r="F4" s="15" t="s">
        <v>6</v>
      </c>
      <c r="G4" s="15" t="s">
        <v>6</v>
      </c>
      <c r="I4" s="15"/>
      <c r="J4" s="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2:24" x14ac:dyDescent="0.25">
      <c r="B5" s="1"/>
      <c r="C5" s="5"/>
      <c r="D5" s="2" t="s">
        <v>8</v>
      </c>
      <c r="E5" s="7" t="s">
        <v>1</v>
      </c>
      <c r="F5" s="7" t="s">
        <v>2</v>
      </c>
      <c r="G5" s="10" t="s">
        <v>4</v>
      </c>
      <c r="I5" s="10" t="s">
        <v>11</v>
      </c>
      <c r="J5" s="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2:24" x14ac:dyDescent="0.25">
      <c r="B6" s="1"/>
      <c r="C6" s="5"/>
      <c r="D6" s="3">
        <v>-0.5</v>
      </c>
      <c r="E6" s="8">
        <v>27.274894865432728</v>
      </c>
      <c r="F6" s="9">
        <v>19.490581172412682</v>
      </c>
      <c r="G6" s="8">
        <v>22.213889028111883</v>
      </c>
      <c r="I6" s="9">
        <f>AVERAGE(E6:G6)</f>
        <v>22.993121688652433</v>
      </c>
      <c r="J6" s="9">
        <f>STDEV(E6:G6)</f>
        <v>3.9502262684907721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2:24" x14ac:dyDescent="0.25">
      <c r="B7" s="1"/>
      <c r="C7" s="5"/>
      <c r="D7" s="3">
        <v>-1.5</v>
      </c>
      <c r="E7" s="8">
        <v>23.172703055699625</v>
      </c>
      <c r="F7" s="9">
        <v>27.45370621763897</v>
      </c>
      <c r="G7" s="8">
        <v>23.837024837799131</v>
      </c>
      <c r="I7" s="9">
        <f t="shared" ref="I7:I28" si="0">AVERAGE(E7:G7)</f>
        <v>24.821144703712577</v>
      </c>
      <c r="J7" s="9">
        <f t="shared" ref="J7:J28" si="1">STDEV(E7:G7)</f>
        <v>2.3039348842790219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2:24" x14ac:dyDescent="0.25">
      <c r="B8" s="1"/>
      <c r="C8" s="5"/>
      <c r="D8" s="3">
        <v>-2.5</v>
      </c>
      <c r="E8" s="8">
        <v>23.727064217157739</v>
      </c>
      <c r="F8" s="9">
        <v>32.037349893637234</v>
      </c>
      <c r="G8" s="8">
        <v>34.165869404352158</v>
      </c>
      <c r="I8" s="9">
        <f t="shared" si="0"/>
        <v>29.976761171715708</v>
      </c>
      <c r="J8" s="9">
        <f t="shared" si="1"/>
        <v>5.5160386913737396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2:24" x14ac:dyDescent="0.25">
      <c r="B9" s="1"/>
      <c r="C9" s="5"/>
      <c r="D9" s="3">
        <v>-3.5</v>
      </c>
      <c r="E9" s="8">
        <v>17.444356192619697</v>
      </c>
      <c r="F9" s="9">
        <v>21.549649932259811</v>
      </c>
      <c r="G9" s="8">
        <v>35.327136251209694</v>
      </c>
      <c r="I9" s="9">
        <f t="shared" si="0"/>
        <v>24.773714125363067</v>
      </c>
      <c r="J9" s="9">
        <f t="shared" si="1"/>
        <v>9.3671979853590077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2:24" x14ac:dyDescent="0.25">
      <c r="B10" s="1"/>
      <c r="C10" s="5"/>
      <c r="D10" s="3">
        <v>-4.5</v>
      </c>
      <c r="E10" s="8">
        <v>15.35563644943438</v>
      </c>
      <c r="F10" s="9">
        <v>16.778216182327913</v>
      </c>
      <c r="G10" s="8">
        <v>23.066696349464749</v>
      </c>
      <c r="I10" s="9">
        <f t="shared" si="0"/>
        <v>18.400182993742348</v>
      </c>
      <c r="J10" s="9">
        <f t="shared" si="1"/>
        <v>4.1034367849964006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2:24" x14ac:dyDescent="0.25">
      <c r="B11" s="1"/>
      <c r="C11" s="5"/>
      <c r="D11" s="3">
        <v>-5.5</v>
      </c>
      <c r="E11" s="8">
        <v>13.671557708384057</v>
      </c>
      <c r="F11" s="9">
        <v>14.8602809480715</v>
      </c>
      <c r="G11" s="8">
        <v>17.41429033746422</v>
      </c>
      <c r="I11" s="9">
        <f t="shared" si="0"/>
        <v>15.31537633130659</v>
      </c>
      <c r="J11" s="9">
        <f t="shared" si="1"/>
        <v>1.9124188189507292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2:24" x14ac:dyDescent="0.25">
      <c r="B12" s="1"/>
      <c r="C12" s="5"/>
      <c r="D12" s="3">
        <v>-7</v>
      </c>
      <c r="E12" s="8">
        <v>7.0347462839436732</v>
      </c>
      <c r="F12" s="9">
        <v>15.874283678599051</v>
      </c>
      <c r="G12" s="8">
        <v>8.4436727902471898</v>
      </c>
      <c r="I12" s="9">
        <f t="shared" si="0"/>
        <v>10.450900917596639</v>
      </c>
      <c r="J12" s="9">
        <f t="shared" si="1"/>
        <v>4.7493240470928875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2:24" x14ac:dyDescent="0.25">
      <c r="B13" s="6"/>
      <c r="C13" s="5"/>
      <c r="D13" s="3">
        <v>-9</v>
      </c>
      <c r="E13" s="8">
        <v>0.68931558657148784</v>
      </c>
      <c r="F13" s="9">
        <v>4.5115297018147116</v>
      </c>
      <c r="G13" s="8">
        <v>1.5022181454365884</v>
      </c>
      <c r="I13" s="9">
        <f t="shared" si="0"/>
        <v>2.2343544779409292</v>
      </c>
      <c r="J13" s="9">
        <f t="shared" si="1"/>
        <v>2.0135411326120991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2:24" x14ac:dyDescent="0.25">
      <c r="B14" s="6"/>
      <c r="C14" s="5"/>
      <c r="D14" s="5"/>
      <c r="E14" s="5"/>
      <c r="F14" s="5"/>
      <c r="G14" s="5"/>
      <c r="H14" s="5"/>
      <c r="I14" s="9"/>
      <c r="J14" s="9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2:24" x14ac:dyDescent="0.25">
      <c r="B15" s="6"/>
      <c r="C15" s="5"/>
      <c r="D15" s="5"/>
      <c r="E15" s="5"/>
      <c r="F15" s="5"/>
      <c r="G15" s="5"/>
      <c r="H15" s="5"/>
      <c r="I15" s="9"/>
      <c r="J15" s="9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2:24" x14ac:dyDescent="0.25">
      <c r="B16" s="6"/>
      <c r="C16" s="5"/>
      <c r="D16" s="5"/>
      <c r="E16" s="5"/>
      <c r="F16" s="5"/>
      <c r="G16" s="5"/>
      <c r="H16" s="5"/>
      <c r="I16" s="9"/>
      <c r="J16" s="9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2:24" x14ac:dyDescent="0.25">
      <c r="B17" s="6"/>
      <c r="C17" s="5"/>
      <c r="D17" s="11"/>
      <c r="E17" s="16" t="s">
        <v>9</v>
      </c>
      <c r="F17" s="11"/>
      <c r="G17" s="5"/>
      <c r="H17" s="5"/>
      <c r="I17" s="14" t="s">
        <v>10</v>
      </c>
      <c r="J17" s="9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2:24" x14ac:dyDescent="0.25">
      <c r="B18" s="6"/>
      <c r="C18" s="5"/>
      <c r="D18" s="11"/>
      <c r="E18" s="16" t="s">
        <v>0</v>
      </c>
      <c r="F18" s="16"/>
      <c r="G18" s="5"/>
      <c r="H18" s="5"/>
      <c r="I18" s="2" t="s">
        <v>0</v>
      </c>
      <c r="J18" s="9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2:24" x14ac:dyDescent="0.25">
      <c r="B19" s="6"/>
      <c r="C19" s="5"/>
      <c r="D19" s="11" t="s">
        <v>7</v>
      </c>
      <c r="E19" s="17" t="s">
        <v>10</v>
      </c>
      <c r="F19" s="17" t="s">
        <v>10</v>
      </c>
      <c r="G19" s="5"/>
      <c r="H19" s="5"/>
      <c r="I19" s="15"/>
      <c r="J19" s="9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2:24" x14ac:dyDescent="0.25">
      <c r="B20" s="6"/>
      <c r="C20" s="5"/>
      <c r="D20" s="16" t="s">
        <v>8</v>
      </c>
      <c r="E20" s="12" t="s">
        <v>5</v>
      </c>
      <c r="F20" s="13" t="s">
        <v>3</v>
      </c>
      <c r="G20" s="5"/>
      <c r="H20" s="5"/>
      <c r="I20" s="10" t="s">
        <v>11</v>
      </c>
      <c r="J20" s="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4" x14ac:dyDescent="0.25">
      <c r="B21" s="6"/>
      <c r="C21" s="5"/>
      <c r="D21" s="18">
        <v>-0.5</v>
      </c>
      <c r="E21" s="19">
        <v>6.0044951403234121E-3</v>
      </c>
      <c r="F21" s="18">
        <v>0.21</v>
      </c>
      <c r="G21" s="5"/>
      <c r="H21" s="5"/>
      <c r="I21" s="9">
        <f t="shared" si="0"/>
        <v>0.10800224757016171</v>
      </c>
      <c r="J21" s="9">
        <f t="shared" si="1"/>
        <v>0.14424660481785059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24" x14ac:dyDescent="0.25">
      <c r="B22" s="6"/>
      <c r="C22" s="5"/>
      <c r="D22" s="18">
        <v>-1.5</v>
      </c>
      <c r="E22" s="19">
        <v>0.10740852323358059</v>
      </c>
      <c r="F22" s="18">
        <v>0.27</v>
      </c>
      <c r="G22" s="5"/>
      <c r="H22" s="5"/>
      <c r="I22" s="9">
        <f t="shared" si="0"/>
        <v>0.1887042616167903</v>
      </c>
      <c r="J22" s="9">
        <f t="shared" si="1"/>
        <v>0.11496953578467016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24" x14ac:dyDescent="0.25">
      <c r="D23" s="18">
        <v>-2.5</v>
      </c>
      <c r="E23" s="20">
        <v>0.17561028706216383</v>
      </c>
      <c r="F23" s="18">
        <v>1.1200000000000001</v>
      </c>
      <c r="I23" s="9">
        <f t="shared" si="0"/>
        <v>0.64780514353108198</v>
      </c>
      <c r="J23" s="9">
        <f t="shared" si="1"/>
        <v>0.66778437010116087</v>
      </c>
    </row>
    <row r="24" spans="2:24" x14ac:dyDescent="0.25">
      <c r="D24" s="18">
        <v>-3.5</v>
      </c>
      <c r="E24" s="20">
        <v>0.21439229118392281</v>
      </c>
      <c r="F24" s="18">
        <v>1.75</v>
      </c>
      <c r="I24" s="9">
        <f t="shared" si="0"/>
        <v>0.98219614559196144</v>
      </c>
      <c r="J24" s="9">
        <f t="shared" si="1"/>
        <v>1.0858386241461855</v>
      </c>
    </row>
    <row r="25" spans="2:24" x14ac:dyDescent="0.25">
      <c r="D25" s="18">
        <v>-4.5</v>
      </c>
      <c r="E25" s="20">
        <v>0.2737405096126751</v>
      </c>
      <c r="F25" s="18">
        <v>4.2</v>
      </c>
      <c r="I25" s="9">
        <f t="shared" si="0"/>
        <v>2.2368702548063375</v>
      </c>
      <c r="J25" s="9">
        <f t="shared" si="1"/>
        <v>2.7762847103509163</v>
      </c>
    </row>
    <row r="26" spans="2:24" x14ac:dyDescent="0.25">
      <c r="D26" s="18">
        <v>-5.5</v>
      </c>
      <c r="E26" s="20">
        <v>0.34299408840153051</v>
      </c>
      <c r="F26" s="18">
        <v>4.57</v>
      </c>
      <c r="I26" s="9">
        <f t="shared" si="0"/>
        <v>2.4564970442007654</v>
      </c>
      <c r="J26" s="9">
        <f t="shared" si="1"/>
        <v>2.9889445442069018</v>
      </c>
    </row>
    <row r="27" spans="2:24" x14ac:dyDescent="0.25">
      <c r="D27" s="18">
        <v>-7</v>
      </c>
      <c r="E27" s="20">
        <v>0.48250857076162429</v>
      </c>
      <c r="F27" s="18">
        <v>7.62</v>
      </c>
      <c r="I27" s="9">
        <f t="shared" si="0"/>
        <v>4.0512542853808124</v>
      </c>
      <c r="J27" s="9">
        <f t="shared" si="1"/>
        <v>5.0469685902753181</v>
      </c>
    </row>
    <row r="28" spans="2:24" x14ac:dyDescent="0.25">
      <c r="D28" s="18">
        <v>-9</v>
      </c>
      <c r="E28" s="20">
        <v>0.54353566382768215</v>
      </c>
      <c r="F28" s="18">
        <v>5.34</v>
      </c>
      <c r="I28" s="9">
        <f t="shared" si="0"/>
        <v>2.9417678319138409</v>
      </c>
      <c r="J28" s="9">
        <f t="shared" si="1"/>
        <v>3.3916124578268785</v>
      </c>
    </row>
    <row r="31" spans="2:24" x14ac:dyDescent="0.25">
      <c r="B31" s="1"/>
    </row>
    <row r="32" spans="2:24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Syddansk Unversitet - University of Southern Denmark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N. Glud</dc:creator>
  <cp:lastModifiedBy>Ronnie N. Glud</cp:lastModifiedBy>
  <dcterms:created xsi:type="dcterms:W3CDTF">2018-08-27T06:54:11Z</dcterms:created>
  <dcterms:modified xsi:type="dcterms:W3CDTF">2018-08-27T15:38:16Z</dcterms:modified>
</cp:coreProperties>
</file>